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업무 폴더\"/>
    </mc:Choice>
  </mc:AlternateContent>
  <xr:revisionPtr revIDLastSave="0" documentId="8_{7D365C6A-D7E6-437D-BE91-B9A4D5427529}" xr6:coauthVersionLast="37" xr6:coauthVersionMax="37" xr10:uidLastSave="{00000000-0000-0000-0000-000000000000}"/>
  <bookViews>
    <workbookView xWindow="0" yWindow="0" windowWidth="28800" windowHeight="11505" activeTab="1" xr2:uid="{00000000-000D-0000-FFFF-FFFF00000000}"/>
  </bookViews>
  <sheets>
    <sheet name="신청서" sheetId="7" r:id="rId1"/>
    <sheet name="희망과정 선택" sheetId="2" r:id="rId2"/>
  </sheets>
  <definedNames>
    <definedName name="_xlnm._FilterDatabase" localSheetId="1" hidden="1">'희망과정 선택'!$A$3:$E$112</definedName>
  </definedNames>
  <calcPr calcId="179021"/>
</workbook>
</file>

<file path=xl/calcChain.xml><?xml version="1.0" encoding="utf-8"?>
<calcChain xmlns="http://schemas.openxmlformats.org/spreadsheetml/2006/main">
  <c r="C12" i="7" l="1"/>
  <c r="A4" i="2"/>
  <c r="A5" i="2"/>
  <c r="A11" i="2"/>
  <c r="A6" i="2"/>
  <c r="A7" i="2"/>
  <c r="A8" i="2"/>
  <c r="A9" i="2"/>
  <c r="A10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</calcChain>
</file>

<file path=xl/sharedStrings.xml><?xml version="1.0" encoding="utf-8"?>
<sst xmlns="http://schemas.openxmlformats.org/spreadsheetml/2006/main" count="356" uniqueCount="154">
  <si>
    <t>학교명</t>
    <phoneticPr fontId="2" type="noConversion"/>
  </si>
  <si>
    <t>담당자명</t>
    <phoneticPr fontId="2" type="noConversion"/>
  </si>
  <si>
    <t>담당자 연락처</t>
    <phoneticPr fontId="2" type="noConversion"/>
  </si>
  <si>
    <t>담당자 이메일주소</t>
    <phoneticPr fontId="2" type="noConversion"/>
  </si>
  <si>
    <t>기본사항</t>
    <phoneticPr fontId="2" type="noConversion"/>
  </si>
  <si>
    <t xml:space="preserve">신청자 : </t>
    <phoneticPr fontId="2" type="noConversion"/>
  </si>
  <si>
    <t>※ 노란 셀만 작성해 주세요.</t>
    <phoneticPr fontId="2" type="noConversion"/>
  </si>
  <si>
    <t>2026 잡아바 러닝센터 교육과정 목록</t>
    <phoneticPr fontId="2" type="noConversion"/>
  </si>
  <si>
    <t>연번</t>
    <phoneticPr fontId="2" type="noConversion"/>
  </si>
  <si>
    <t>과정명</t>
    <phoneticPr fontId="2" type="noConversion"/>
  </si>
  <si>
    <t>차시</t>
    <phoneticPr fontId="2" type="noConversion"/>
  </si>
  <si>
    <t>신청 여부</t>
    <phoneticPr fontId="2" type="noConversion"/>
  </si>
  <si>
    <t>실질적인 취업 준비하기</t>
  </si>
  <si>
    <t>취업은 끝이 아닌 시작</t>
  </si>
  <si>
    <t>채용 트렌드와 취업전략</t>
  </si>
  <si>
    <t>[취업 면접] 서류부터 최종면접까지, 취업 면접의 모든 것</t>
  </si>
  <si>
    <t>100% 합격하는 면접 답변 만들기</t>
  </si>
  <si>
    <t>100% 합격하는 자소서 작성하기</t>
  </si>
  <si>
    <t>자기소개서 작성을 위한 NCS핵심역량 파악하기</t>
  </si>
  <si>
    <t>컴퓨터활용능력 1급 필기 - 컴퓨터일반 (2024 개정)</t>
  </si>
  <si>
    <t>컴퓨터활용능력 1급 필기 - 데이터베이스일반 (2024 개정)</t>
  </si>
  <si>
    <t>컴퓨터활용능력 1급 필기 - 스프레드시트 (2024 개정)</t>
  </si>
  <si>
    <t>컴퓨터활용능력 1급 실기 - 스프레드시트 실무 (2024 개정)</t>
  </si>
  <si>
    <t>컴퓨터활용능력 1급 실기 - 데이터베이스 실무 (2024 개정)</t>
  </si>
  <si>
    <t>컴퓨터활용능력 2급 필기 - 컴퓨터일반 (2024 개정)</t>
  </si>
  <si>
    <t>컴퓨터활용능력 2급 필기 - 스프레드시트 (2024 개정)</t>
  </si>
  <si>
    <t>컴퓨터활용능력 2급 실기 - 스프레드시트 실무 (2024 개정)</t>
  </si>
  <si>
    <t>컴퓨터활용능력시험 2급 필기 기출문제 (2024개정 대비)</t>
  </si>
  <si>
    <t>컴퓨터활용능력시험 2급 실기 기출문제 (2024개정 대비)</t>
  </si>
  <si>
    <t>컴퓨터활용능력시험 1급 실기 기출문제 (2024개정 대비)</t>
  </si>
  <si>
    <t>컴퓨터활용능력시험 1급 필기 기출문제 (2024개정 대비)</t>
  </si>
  <si>
    <t>한번에 합격하는 ITQ Access 2021 (2024년 개정) Part.1 기본</t>
  </si>
  <si>
    <t>한번에 합격하는 ITQ Access 2021 (2024년 개정) Part.1 기본 2</t>
  </si>
  <si>
    <t>한번에 합격하는 ITQ Access 2021 (2024년 개정) Part.2 기출문제</t>
  </si>
  <si>
    <t>한번에 합격하는 ITQ 한글 2022 (2025년 개정)  Part.1 기본 1</t>
  </si>
  <si>
    <t>한번에 합격하는 ITQ 한글 2022 (2025년 개정)  Part.1 기본 2</t>
  </si>
  <si>
    <t>한번에 합격하는 ITQ 한셀 2022 (2025년 개정) Part.1 기본 1</t>
  </si>
  <si>
    <t>한번에 합격하는 ITQ 한셀 2022 (2025년 개정) Part.1 기본 2</t>
  </si>
  <si>
    <t>한번에 합격하는 ITQ 한셀 2022 (2025년 개정) Part.2 기출문제</t>
  </si>
  <si>
    <t>한번에 합격하는 ITQ 한글 2022 (2025년 개정) Part.2 기출문제</t>
  </si>
  <si>
    <t>한번에 합격하는 ITQ 한쇼 2022 (2025년 개정) Part.1 기본 1</t>
  </si>
  <si>
    <t>한번에 합격하는 ITQ 한쇼 2022 (2025년 개정) Part.1 기본 2</t>
  </si>
  <si>
    <t>한번에 합격하는 ITQ 한쇼 2022 (2025년 개정) Part.2 기출문제</t>
  </si>
  <si>
    <t>정보처리기사 완전정복 (필기) - 4과목 프로그래밍언어활용 Part.2 프로그래밍 언어 활용 1</t>
  </si>
  <si>
    <t>정보처리기사 완전정복 (필기) - 4과목 프로그래밍언어활용 Part.2 프로그래밍 언어 활용 2</t>
  </si>
  <si>
    <t>정보처리기사 완전정복 (필기) - 4과목 프로그래밍언어활용 Part.2 프로그래밍 언어 활용 3</t>
  </si>
  <si>
    <t>정보처리기사 완전정복 (필기) - 4과목 프로그래밍언어활용 Part.2 프로그래밍 언어 활용 4</t>
  </si>
  <si>
    <t>정보처리기사 완전정복 (필기) - 4과목 프로그래밍언어활용 Part.3 응용 SW 기초 기술 활용 1</t>
  </si>
  <si>
    <t>정보처리기사 완전정복 (필기) - 4과목 프로그래밍언어활용 Part.3 응용 SW 기초 기술 활용 2</t>
  </si>
  <si>
    <t>정보처리기사 완전정복 (필기) - 4과목 프로그래밍언어활용 Part.3 응용 SW 기초 기술 활용 3</t>
  </si>
  <si>
    <t>정보처리기사 완전정복 (필기) - 5과목 정보시스템구축관리 Part.1 소프트웨어 개발 방법론 1</t>
  </si>
  <si>
    <t>정보처리기사 완전정복 (필기) - 5과목 정보시스템구축관리 Part.1 소프트웨어 개발 방법론 2</t>
  </si>
  <si>
    <t>정보처리기사 완전정복 (필기) - 5과목 정보시스템구축관리 Part.2 IT프로젝트 정보시스템 구축 관리 1</t>
  </si>
  <si>
    <t>정보처리기사 완전정복 (필기) - 5과목 정보시스템구축관리 Part.2 IT프로젝트 정보시스템 구축 관리 2</t>
  </si>
  <si>
    <t>정보처리기사 완전정복 (필기) - 5과목 정보시스템구축관리 Part.3 소프트웨어 개발 보안 구축</t>
  </si>
  <si>
    <t>정보처리기사 완전정복 (필기) - 5과목 정보시스템구축관리 Part.4 시스템 보안 구축 (完)</t>
  </si>
  <si>
    <t>정보처리기사 완전정복 (실기) - 기출문제 풀이 1</t>
  </si>
  <si>
    <t>정보처리기사 완전정복 (실기) - 기출문제 풀이 2</t>
  </si>
  <si>
    <t>정보처리기사 완전정복 (실기) - 기출문제 풀이 3</t>
  </si>
  <si>
    <t>정보처리기사 완전정복 (실기) - 기출문제 풀이 4</t>
  </si>
  <si>
    <t>정보처리기사 완전정복 (실기) - 기출문제 풀이 5 (2023년)</t>
  </si>
  <si>
    <t>정보처리기사 완전정복 (실기) - 기출문제 풀이 6 (2023년) (完)</t>
  </si>
  <si>
    <t>전산회계 1급 (2026) - 기출문제풀이</t>
  </si>
  <si>
    <t>전산회계 1급 (2026) - 실기 Part.1</t>
  </si>
  <si>
    <t>전산회계 1급 (2026) - 실기 Part.2</t>
  </si>
  <si>
    <t>전산회계 1급 (2026) - 이론 Part.1 재무회계 1</t>
  </si>
  <si>
    <t>전산회계 1급 (2026) - 이론 Part.1 재무회계 2</t>
  </si>
  <si>
    <t>전산세무 2급 이론 (원가회계) (2025)</t>
  </si>
  <si>
    <t>전산세무 2급 이론 (재무회계) (2025)</t>
  </si>
  <si>
    <t>전산세무 2급 이론 (부가가치세) (2025)</t>
  </si>
  <si>
    <t>전산세무 2급 이론 (소득세) (2025) Part.1</t>
  </si>
  <si>
    <t>전산세무 2급 이론 (소득세) (2025) Part.2</t>
  </si>
  <si>
    <t>전산세무 2급 실기 (2025) Part.1 재무</t>
  </si>
  <si>
    <t>전산세무 2급 실기 (2025) Part.2 부가세</t>
  </si>
  <si>
    <t>전산세무 2급 실기 (2025) Part.3 소득세</t>
  </si>
  <si>
    <t>전산세무 2급 기출문제풀이 (完)</t>
  </si>
  <si>
    <t>SQL 개발자 (SQLD) 자격증 따기 (2024년 개정) Part.1 Oracle XE, SQL Developer 설치</t>
  </si>
  <si>
    <t>SQL 개발자 (SQLD) 자격증 따기 (2024년 개정) Part.2-1 데이터 모델링의 이해</t>
  </si>
  <si>
    <t>SQL 개발자 (SQLD) 자격증 따기 (2024년 개정) Part.2-2 데이터 모델과 SQL</t>
  </si>
  <si>
    <t>SQL 개발자 (SQLD) 자격증 따기 (2024년 개정) Part.3-1 SQL 기본 1</t>
  </si>
  <si>
    <t>SQL 개발자 (SQLD) 자격증 따기 (2024년 개정) Part.3-1 SQL 기본 2</t>
  </si>
  <si>
    <t>SQL 개발자 (SQLD) 자격증 따기 (2024년 개정) Part.3-1 SQL 기본 3</t>
  </si>
  <si>
    <t>SQL 개발자 (SQLD) 자격증 따기 (2024년 개정) Part.3-2 SQL 활용 1</t>
  </si>
  <si>
    <t>SQL 개발자 (SQLD) 자격증 따기 (2024년 개정) Part.3-2 SQL 활용 2</t>
  </si>
  <si>
    <t>SQL 개발자 (SQLD) 자격증 따기 (2024년 개정) Part.3-2 SQL 활용 3</t>
  </si>
  <si>
    <t>SQL 개발자 (SQLD) 자격증 따기 (2024년 개정) Part.3-2 SQL 활용 4</t>
  </si>
  <si>
    <t>SQL 개발자 (SQLD) 자격증 따기 (2024년 개정) Part.3-3 관리 구문</t>
  </si>
  <si>
    <t>SQL 개발자 (SQLD) 자격증 따기 (2024년 개정) Part.4 최신기출문제 풀이 1회</t>
  </si>
  <si>
    <t>SQL 개발자 (SQLD) 자격증 따기 (2024년 개정) Part.4 최신기출문제 풀이 2회 (完)</t>
  </si>
  <si>
    <t>핵심만 콕 집어주는, 무조건 토익 고득점달성 850 LC</t>
  </si>
  <si>
    <t>핵심만 콕 집어주는, 무조건 토익 고득점달성 850 RC</t>
  </si>
  <si>
    <t>핵심만 콕 집어주는, 무조건 토익 기본완성 650 LC</t>
  </si>
  <si>
    <t>핵심만 콕 집어주는, 무조건 토익 기본완성 650 RC</t>
  </si>
  <si>
    <t>핵심만 콕 집어주는, 무조건 토익 실력완성 750 LC</t>
  </si>
  <si>
    <t>핵심만 콕 집어주는, 무조건 토익 실력완성 750 RC</t>
  </si>
  <si>
    <t>핵심만 콕 집어주는, 무조건 토익스피킹 AL-AH 단기완성 (1)</t>
  </si>
  <si>
    <t>핵심만 콕 집어주는, 무조건 토익스피킹 AL-AH 단기완성 (2)</t>
  </si>
  <si>
    <t>핵심만 콕 집어주는, 무조건 토익스피킹 IM-IH 단기완성 (1)</t>
  </si>
  <si>
    <t>핵심만 콕 집어주는, 무조건 토익스피킹 IM-IH 단기완성 (2)</t>
  </si>
  <si>
    <t>핵심만 콕 집어주는, 무조건 토익스피킹 실전대비 모의고사</t>
  </si>
  <si>
    <t>하루 10분! 영어 읽기의 힘 Step1</t>
  </si>
  <si>
    <t>하루 10분! 영어 읽기의 힘 Step2</t>
  </si>
  <si>
    <t>하루 10분! 중국어 읽기의 힘 Step1</t>
  </si>
  <si>
    <t>하루 10분! 중국어 읽기의 힘 Step2</t>
  </si>
  <si>
    <t>하루 10분! 일본어 읽기의 힘 Step1</t>
  </si>
  <si>
    <t>하루 10분! 일본어 읽기의 힘 Step2</t>
  </si>
  <si>
    <t>에듀윌 한국사능력검정시험 한권끝장 기본</t>
  </si>
  <si>
    <t>인공지능(AI) - 무료 이미지를 생성해 주는 Leonardo(레오나르도) 배우기</t>
  </si>
  <si>
    <t>인공지능(AI) - 3D 이미지(캐릭터) 및 영상을 만들어 주는 lumalabs(루마랩스) 배우기</t>
  </si>
  <si>
    <t>인공지능(AI) - 그림 이미지 생성 해주는 pokeit(포킷) 배우기</t>
  </si>
  <si>
    <t>인공지능(AI) - 로고, 비디오, 이미지 등 다양한 디자인 요소를 제작해 주는 Designs(디자인즈) 배우기</t>
  </si>
  <si>
    <t>인공지능(AI) - 이미지를 비디오(영상)로 만들어 주는 피카랩스(PikaLabs) 배우기</t>
  </si>
  <si>
    <t>인공지능(AI) - 고성능 그래픽 카드가 없어도 실시간 이미지를 만들어주는 크레아(krea) 배우기</t>
  </si>
  <si>
    <t>인공지능(AI) - 새로운 이미지를 만들어 주는 이디오그램(ideogram ai) 배우기</t>
  </si>
  <si>
    <t>인공지능(AI) - 무료 AI 이미지를 만들어주는 텐서아트(Tensor Art) 배우기</t>
  </si>
  <si>
    <t>인공지능(AI) - 동영상을 만들어 주는 Luma(루마) AI 배우기 (2026)</t>
  </si>
  <si>
    <t>인공지능(AI) - 텍스트로 이미지를 생성해 주는 Midjourney(미드저니) 배우기</t>
  </si>
  <si>
    <t>인공지능(AI) - 새로운 비디오, 동영상를 만들어 주는 런웨이(runway ai) 배우기</t>
  </si>
  <si>
    <t>인공지능(AI) - PPT를 쉽게 만들어주는 Gamma(감마) 배우기</t>
  </si>
  <si>
    <t>인공지능(AI) - 글만 적으면 자동으로 PPT를 제작해 주는 SlidesAI (슬라이드스에이아이 ) 배우기</t>
  </si>
  <si>
    <t>컴퓨터활용능력</t>
    <phoneticPr fontId="2" type="noConversion"/>
  </si>
  <si>
    <t>ITQ</t>
    <phoneticPr fontId="2" type="noConversion"/>
  </si>
  <si>
    <t>정보처리기사</t>
    <phoneticPr fontId="2" type="noConversion"/>
  </si>
  <si>
    <t>전산세무회계</t>
    <phoneticPr fontId="2" type="noConversion"/>
  </si>
  <si>
    <t>SQLD</t>
    <phoneticPr fontId="2" type="noConversion"/>
  </si>
  <si>
    <t>토익</t>
    <phoneticPr fontId="2" type="noConversion"/>
  </si>
  <si>
    <t>토익스피킹</t>
    <phoneticPr fontId="2" type="noConversion"/>
  </si>
  <si>
    <t>영어</t>
    <phoneticPr fontId="2" type="noConversion"/>
  </si>
  <si>
    <t>중국어</t>
    <phoneticPr fontId="2" type="noConversion"/>
  </si>
  <si>
    <t>일본어</t>
    <phoneticPr fontId="2" type="noConversion"/>
  </si>
  <si>
    <t>일본어</t>
    <phoneticPr fontId="2" type="noConversion"/>
  </si>
  <si>
    <t>한국사능력검정시험</t>
    <phoneticPr fontId="2" type="noConversion"/>
  </si>
  <si>
    <t>AI 활용</t>
    <phoneticPr fontId="2" type="noConversion"/>
  </si>
  <si>
    <t>AI 면접의 이해와 퍼펙트 대비</t>
    <phoneticPr fontId="2" type="noConversion"/>
  </si>
  <si>
    <t>구분</t>
    <phoneticPr fontId="2" type="noConversion"/>
  </si>
  <si>
    <t>취업 준비</t>
    <phoneticPr fontId="2" type="noConversion"/>
  </si>
  <si>
    <t>직무 스킬</t>
    <phoneticPr fontId="2" type="noConversion"/>
  </si>
  <si>
    <t>2026년 잡아바 러닝센터 연계이용 신청서</t>
    <phoneticPr fontId="2" type="noConversion"/>
  </si>
  <si>
    <t>기타 의견(요청사항)</t>
    <phoneticPr fontId="2" type="noConversion"/>
  </si>
  <si>
    <t>연계 서비스 활용 계획</t>
    <phoneticPr fontId="2" type="noConversion"/>
  </si>
  <si>
    <t>부서명</t>
    <phoneticPr fontId="2" type="noConversion"/>
  </si>
  <si>
    <t>희망 교육과정 총계</t>
    <phoneticPr fontId="2" type="noConversion"/>
  </si>
  <si>
    <r>
      <t xml:space="preserve">희망 교육과정
</t>
    </r>
    <r>
      <rPr>
        <b/>
        <sz val="9"/>
        <color theme="1"/>
        <rFont val="맑은 고딕"/>
        <family val="3"/>
        <charset val="129"/>
        <scheme val="minor"/>
      </rPr>
      <t>(시트 2 기반으로 자동 합산되므로 수정 및 입력X)</t>
    </r>
    <phoneticPr fontId="2" type="noConversion"/>
  </si>
  <si>
    <t>서비스 활성화 계획</t>
    <phoneticPr fontId="2" type="noConversion"/>
  </si>
  <si>
    <t>호서대학교</t>
    <phoneticPr fontId="2" type="noConversion"/>
  </si>
  <si>
    <t>취업팀</t>
    <phoneticPr fontId="2" type="noConversion"/>
  </si>
  <si>
    <t>이지숙</t>
    <phoneticPr fontId="2" type="noConversion"/>
  </si>
  <si>
    <t>041-540-5061</t>
    <phoneticPr fontId="2" type="noConversion"/>
  </si>
  <si>
    <t>leejs@hoseo.edu</t>
    <phoneticPr fontId="2" type="noConversion"/>
  </si>
  <si>
    <t>O</t>
  </si>
  <si>
    <t>2026년  3 월 26 일</t>
    <phoneticPr fontId="2" type="noConversion"/>
  </si>
  <si>
    <t>호서대학교 취업팀 이지숙</t>
    <phoneticPr fontId="2" type="noConversion"/>
  </si>
  <si>
    <t>학교 SNS를 통한 러닝센터 서비스 홍보, 학교 홈페이지 내 게시판 홍보 포스터 게시 등</t>
    <phoneticPr fontId="2" type="noConversion"/>
  </si>
  <si>
    <t>면접 특강 운영 시, 잡아바 AI역량검사 연계를 통한 실습 프로그램 운영
잡아바 러닝센터에서 제공하는 직무교육, 취업역량 강화 프로그램(자기소개서, 면접 등)을 적극 활용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</si>
</sst>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나눔고딕"/>
      <family val="3"/>
      <charset val="129"/>
    </font>
    <font>
      <sz val="11"/>
      <name val="굴림체"/>
      <family val="3"/>
      <charset val="129"/>
    </font>
    <font>
      <u/>
      <sz val="7.7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맑은 고딕"/>
      <family val="3"/>
      <charset val="129"/>
    </font>
    <font>
      <sz val="10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5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3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0" fillId="0" borderId="6" xfId="0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ill="1">
      <alignment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5" fillId="4" borderId="8" xfId="0" applyFont="1" applyFill="1" applyBorder="1" applyAlignment="1">
      <alignment horizontal="left" vertical="center"/>
    </xf>
    <xf numFmtId="0" fontId="15" fillId="4" borderId="9" xfId="0" applyFont="1" applyFill="1" applyBorder="1" applyAlignment="1">
      <alignment horizontal="left" vertical="center"/>
    </xf>
    <xf numFmtId="0" fontId="15" fillId="4" borderId="10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left" vertical="center"/>
    </xf>
  </cellXfs>
  <cellStyles count="33">
    <cellStyle name="백분율 2" xfId="6" xr:uid="{00000000-0005-0000-0000-000000000000}"/>
    <cellStyle name="쉼표 [0] 2" xfId="7" xr:uid="{00000000-0005-0000-0000-000001000000}"/>
    <cellStyle name="쉼표 [0] 2 2" xfId="8" xr:uid="{00000000-0005-0000-0000-000002000000}"/>
    <cellStyle name="쉼표 [0] 2 3" xfId="2" xr:uid="{00000000-0005-0000-0000-000003000000}"/>
    <cellStyle name="쉼표 [0] 3" xfId="9" xr:uid="{00000000-0005-0000-0000-000004000000}"/>
    <cellStyle name="스타일 1" xfId="10" xr:uid="{00000000-0005-0000-0000-000005000000}"/>
    <cellStyle name="표준" xfId="0" builtinId="0"/>
    <cellStyle name="표준 10" xfId="11" xr:uid="{00000000-0005-0000-0000-000007000000}"/>
    <cellStyle name="표준 11" xfId="12" xr:uid="{00000000-0005-0000-0000-000008000000}"/>
    <cellStyle name="표준 118" xfId="1" xr:uid="{00000000-0005-0000-0000-000009000000}"/>
    <cellStyle name="표준 12" xfId="13" xr:uid="{00000000-0005-0000-0000-00000A000000}"/>
    <cellStyle name="표준 14" xfId="14" xr:uid="{00000000-0005-0000-0000-00000B000000}"/>
    <cellStyle name="표준 2" xfId="4" xr:uid="{00000000-0005-0000-0000-00000C000000}"/>
    <cellStyle name="표준 2 2" xfId="15" xr:uid="{00000000-0005-0000-0000-00000D000000}"/>
    <cellStyle name="표준 2 3" xfId="16" xr:uid="{00000000-0005-0000-0000-00000E000000}"/>
    <cellStyle name="표준 2 4" xfId="17" xr:uid="{00000000-0005-0000-0000-00000F000000}"/>
    <cellStyle name="표준 2 87" xfId="5" xr:uid="{00000000-0005-0000-0000-000010000000}"/>
    <cellStyle name="표준 2_에듀윌" xfId="3" xr:uid="{00000000-0005-0000-0000-000011000000}"/>
    <cellStyle name="표준 3" xfId="18" xr:uid="{00000000-0005-0000-0000-000012000000}"/>
    <cellStyle name="표준 3 2" xfId="19" xr:uid="{00000000-0005-0000-0000-000013000000}"/>
    <cellStyle name="표준 3 3" xfId="20" xr:uid="{00000000-0005-0000-0000-000014000000}"/>
    <cellStyle name="표준 30 40" xfId="21" xr:uid="{00000000-0005-0000-0000-000015000000}"/>
    <cellStyle name="표준 37" xfId="22" xr:uid="{00000000-0005-0000-0000-000016000000}"/>
    <cellStyle name="표준 4" xfId="23" xr:uid="{00000000-0005-0000-0000-000017000000}"/>
    <cellStyle name="표준 4 2" xfId="24" xr:uid="{00000000-0005-0000-0000-000018000000}"/>
    <cellStyle name="표준 5" xfId="25" xr:uid="{00000000-0005-0000-0000-000019000000}"/>
    <cellStyle name="표준 6" xfId="26" xr:uid="{00000000-0005-0000-0000-00001A000000}"/>
    <cellStyle name="표준 7" xfId="27" xr:uid="{00000000-0005-0000-0000-00001B000000}"/>
    <cellStyle name="표준 8" xfId="28" xr:uid="{00000000-0005-0000-0000-00001C000000}"/>
    <cellStyle name="표준 9" xfId="29" xr:uid="{00000000-0005-0000-0000-00001D000000}"/>
    <cellStyle name="하이퍼링크 2" xfId="30" xr:uid="{00000000-0005-0000-0000-00001E000000}"/>
    <cellStyle name="하이퍼링크 2 2" xfId="31" xr:uid="{00000000-0005-0000-0000-00001F000000}"/>
    <cellStyle name="하이퍼링크 3" xfId="32" xr:uid="{00000000-0005-0000-0000-00002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workbookViewId="0">
      <selection activeCell="M10" sqref="M10"/>
    </sheetView>
  </sheetViews>
  <sheetFormatPr defaultRowHeight="16.5"/>
  <cols>
    <col min="2" max="2" width="18.75" customWidth="1"/>
  </cols>
  <sheetData>
    <row r="1" spans="2:9">
      <c r="B1" s="9"/>
      <c r="C1" s="9"/>
      <c r="D1" s="9"/>
      <c r="E1" s="9"/>
      <c r="F1" s="9"/>
      <c r="G1" s="9"/>
      <c r="H1" s="9"/>
      <c r="I1" s="9"/>
    </row>
    <row r="2" spans="2:9" ht="45.6" customHeight="1">
      <c r="B2" s="21" t="s">
        <v>137</v>
      </c>
      <c r="C2" s="22"/>
      <c r="D2" s="22"/>
      <c r="E2" s="22"/>
      <c r="F2" s="22"/>
      <c r="G2" s="22"/>
      <c r="H2" s="22"/>
      <c r="I2" s="23"/>
    </row>
    <row r="3" spans="2:9">
      <c r="B3" s="19" t="s">
        <v>6</v>
      </c>
      <c r="C3" s="19"/>
      <c r="D3" s="19"/>
      <c r="E3" s="19"/>
      <c r="F3" s="19"/>
      <c r="G3" s="19"/>
      <c r="H3" s="19"/>
      <c r="I3" s="19"/>
    </row>
    <row r="4" spans="2:9">
      <c r="B4" s="20" t="s">
        <v>4</v>
      </c>
      <c r="C4" s="20"/>
      <c r="D4" s="20"/>
      <c r="E4" s="20"/>
      <c r="F4" s="20"/>
      <c r="G4" s="20"/>
      <c r="H4" s="20"/>
      <c r="I4" s="20"/>
    </row>
    <row r="5" spans="2:9">
      <c r="B5" s="3" t="s">
        <v>0</v>
      </c>
      <c r="C5" s="24" t="s">
        <v>144</v>
      </c>
      <c r="D5" s="24"/>
      <c r="E5" s="24"/>
      <c r="F5" s="24"/>
      <c r="G5" s="24"/>
      <c r="H5" s="24"/>
      <c r="I5" s="24"/>
    </row>
    <row r="6" spans="2:9">
      <c r="B6" s="4" t="s">
        <v>140</v>
      </c>
      <c r="C6" s="26" t="s">
        <v>145</v>
      </c>
      <c r="D6" s="27"/>
      <c r="E6" s="27"/>
      <c r="F6" s="27"/>
      <c r="G6" s="27"/>
      <c r="H6" s="27"/>
      <c r="I6" s="28"/>
    </row>
    <row r="7" spans="2:9">
      <c r="B7" s="3" t="s">
        <v>1</v>
      </c>
      <c r="C7" s="24" t="s">
        <v>146</v>
      </c>
      <c r="D7" s="24"/>
      <c r="E7" s="24"/>
      <c r="F7" s="24"/>
      <c r="G7" s="24"/>
      <c r="H7" s="24"/>
      <c r="I7" s="24"/>
    </row>
    <row r="8" spans="2:9">
      <c r="B8" s="3" t="s">
        <v>2</v>
      </c>
      <c r="C8" s="24" t="s">
        <v>147</v>
      </c>
      <c r="D8" s="24"/>
      <c r="E8" s="24"/>
      <c r="F8" s="24"/>
      <c r="G8" s="24"/>
      <c r="H8" s="24"/>
      <c r="I8" s="24"/>
    </row>
    <row r="9" spans="2:9">
      <c r="B9" s="3" t="s">
        <v>3</v>
      </c>
      <c r="C9" s="25" t="s">
        <v>148</v>
      </c>
      <c r="D9" s="25"/>
      <c r="E9" s="25"/>
      <c r="F9" s="25"/>
      <c r="G9" s="25"/>
      <c r="H9" s="25"/>
      <c r="I9" s="25"/>
    </row>
    <row r="10" spans="2:9">
      <c r="B10" s="19"/>
      <c r="C10" s="19"/>
      <c r="D10" s="19"/>
      <c r="E10" s="19"/>
      <c r="F10" s="19"/>
      <c r="G10" s="19"/>
      <c r="H10" s="19"/>
      <c r="I10" s="19"/>
    </row>
    <row r="11" spans="2:9" ht="35.450000000000003" customHeight="1">
      <c r="B11" s="33" t="s">
        <v>142</v>
      </c>
      <c r="C11" s="20"/>
      <c r="D11" s="20"/>
      <c r="E11" s="20"/>
      <c r="F11" s="20"/>
      <c r="G11" s="20"/>
      <c r="H11" s="20"/>
      <c r="I11" s="20"/>
    </row>
    <row r="12" spans="2:9">
      <c r="B12" s="3" t="s">
        <v>141</v>
      </c>
      <c r="C12" s="32">
        <f>COUNTIF('희망과정 선택'!E4:E112,"O")</f>
        <v>109</v>
      </c>
      <c r="D12" s="32"/>
      <c r="E12" s="32"/>
      <c r="F12" s="32"/>
      <c r="G12" s="32"/>
      <c r="H12" s="32"/>
      <c r="I12" s="32"/>
    </row>
    <row r="13" spans="2:9">
      <c r="B13" s="19"/>
      <c r="C13" s="19"/>
      <c r="D13" s="19"/>
      <c r="E13" s="19"/>
      <c r="F13" s="19"/>
      <c r="G13" s="19"/>
      <c r="H13" s="19"/>
      <c r="I13" s="19"/>
    </row>
    <row r="14" spans="2:9">
      <c r="B14" s="42" t="s">
        <v>139</v>
      </c>
      <c r="C14" s="43"/>
      <c r="D14" s="43"/>
      <c r="E14" s="43"/>
      <c r="F14" s="43"/>
      <c r="G14" s="43"/>
      <c r="H14" s="43"/>
      <c r="I14" s="44"/>
    </row>
    <row r="15" spans="2:9">
      <c r="B15" s="10" t="s">
        <v>153</v>
      </c>
      <c r="C15" s="11"/>
      <c r="D15" s="11"/>
      <c r="E15" s="11"/>
      <c r="F15" s="11"/>
      <c r="G15" s="11"/>
      <c r="H15" s="11"/>
      <c r="I15" s="12"/>
    </row>
    <row r="16" spans="2:9">
      <c r="B16" s="13"/>
      <c r="C16" s="14"/>
      <c r="D16" s="14"/>
      <c r="E16" s="14"/>
      <c r="F16" s="14"/>
      <c r="G16" s="14"/>
      <c r="H16" s="14"/>
      <c r="I16" s="15"/>
    </row>
    <row r="17" spans="2:9">
      <c r="B17" s="13"/>
      <c r="C17" s="14"/>
      <c r="D17" s="14"/>
      <c r="E17" s="14"/>
      <c r="F17" s="14"/>
      <c r="G17" s="14"/>
      <c r="H17" s="14"/>
      <c r="I17" s="15"/>
    </row>
    <row r="18" spans="2:9">
      <c r="B18" s="16"/>
      <c r="C18" s="17"/>
      <c r="D18" s="17"/>
      <c r="E18" s="17"/>
      <c r="F18" s="17"/>
      <c r="G18" s="17"/>
      <c r="H18" s="17"/>
      <c r="I18" s="18"/>
    </row>
    <row r="19" spans="2:9">
      <c r="B19" s="42" t="s">
        <v>143</v>
      </c>
      <c r="C19" s="43"/>
      <c r="D19" s="43"/>
      <c r="E19" s="43"/>
      <c r="F19" s="43"/>
      <c r="G19" s="43"/>
      <c r="H19" s="43"/>
      <c r="I19" s="44"/>
    </row>
    <row r="20" spans="2:9" ht="16.5" customHeight="1">
      <c r="B20" s="10" t="s">
        <v>152</v>
      </c>
      <c r="C20" s="11"/>
      <c r="D20" s="11"/>
      <c r="E20" s="11"/>
      <c r="F20" s="11"/>
      <c r="G20" s="11"/>
      <c r="H20" s="11"/>
      <c r="I20" s="12"/>
    </row>
    <row r="21" spans="2:9">
      <c r="B21" s="13"/>
      <c r="C21" s="14"/>
      <c r="D21" s="14"/>
      <c r="E21" s="14"/>
      <c r="F21" s="14"/>
      <c r="G21" s="14"/>
      <c r="H21" s="14"/>
      <c r="I21" s="15"/>
    </row>
    <row r="22" spans="2:9">
      <c r="B22" s="13"/>
      <c r="C22" s="14"/>
      <c r="D22" s="14"/>
      <c r="E22" s="14"/>
      <c r="F22" s="14"/>
      <c r="G22" s="14"/>
      <c r="H22" s="14"/>
      <c r="I22" s="15"/>
    </row>
    <row r="23" spans="2:9">
      <c r="B23" s="16"/>
      <c r="C23" s="17"/>
      <c r="D23" s="17"/>
      <c r="E23" s="17"/>
      <c r="F23" s="17"/>
      <c r="G23" s="17"/>
      <c r="H23" s="17"/>
      <c r="I23" s="18"/>
    </row>
    <row r="24" spans="2:9">
      <c r="B24" s="42" t="s">
        <v>138</v>
      </c>
      <c r="C24" s="43"/>
      <c r="D24" s="43"/>
      <c r="E24" s="43"/>
      <c r="F24" s="43"/>
      <c r="G24" s="43"/>
      <c r="H24" s="43"/>
      <c r="I24" s="44"/>
    </row>
    <row r="25" spans="2:9">
      <c r="B25" s="45"/>
      <c r="C25" s="46"/>
      <c r="D25" s="46"/>
      <c r="E25" s="46"/>
      <c r="F25" s="46"/>
      <c r="G25" s="46"/>
      <c r="H25" s="46"/>
      <c r="I25" s="47"/>
    </row>
    <row r="26" spans="2:9">
      <c r="B26" s="48"/>
      <c r="C26" s="49"/>
      <c r="D26" s="49"/>
      <c r="E26" s="49"/>
      <c r="F26" s="49"/>
      <c r="G26" s="49"/>
      <c r="H26" s="49"/>
      <c r="I26" s="50"/>
    </row>
    <row r="27" spans="2:9">
      <c r="B27" s="48"/>
      <c r="C27" s="49"/>
      <c r="D27" s="49"/>
      <c r="E27" s="49"/>
      <c r="F27" s="49"/>
      <c r="G27" s="49"/>
      <c r="H27" s="49"/>
      <c r="I27" s="50"/>
    </row>
    <row r="28" spans="2:9">
      <c r="B28" s="51"/>
      <c r="C28" s="52"/>
      <c r="D28" s="52"/>
      <c r="E28" s="52"/>
      <c r="F28" s="52"/>
      <c r="G28" s="52"/>
      <c r="H28" s="52"/>
      <c r="I28" s="53"/>
    </row>
    <row r="29" spans="2:9">
      <c r="B29" s="19"/>
      <c r="C29" s="19"/>
      <c r="D29" s="19"/>
      <c r="E29" s="19"/>
      <c r="F29" s="19"/>
      <c r="G29" s="19"/>
      <c r="H29" s="19"/>
      <c r="I29" s="19"/>
    </row>
    <row r="30" spans="2:9" ht="24" customHeight="1">
      <c r="B30" s="29" t="s">
        <v>150</v>
      </c>
      <c r="C30" s="30"/>
      <c r="D30" s="30"/>
      <c r="E30" s="30"/>
      <c r="F30" s="30"/>
      <c r="G30" s="30"/>
      <c r="H30" s="30"/>
      <c r="I30" s="31"/>
    </row>
    <row r="31" spans="2:9">
      <c r="B31" s="34" t="s">
        <v>5</v>
      </c>
      <c r="C31" s="35"/>
      <c r="D31" s="35"/>
      <c r="E31" s="38" t="s">
        <v>151</v>
      </c>
      <c r="F31" s="38"/>
      <c r="G31" s="38"/>
      <c r="H31" s="38"/>
      <c r="I31" s="39"/>
    </row>
    <row r="32" spans="2:9">
      <c r="B32" s="36"/>
      <c r="C32" s="37"/>
      <c r="D32" s="37"/>
      <c r="E32" s="40"/>
      <c r="F32" s="40"/>
      <c r="G32" s="40"/>
      <c r="H32" s="40"/>
      <c r="I32" s="41"/>
    </row>
  </sheetData>
  <mergeCells count="23">
    <mergeCell ref="B30:I30"/>
    <mergeCell ref="C12:I12"/>
    <mergeCell ref="B11:I11"/>
    <mergeCell ref="B13:I13"/>
    <mergeCell ref="B31:D32"/>
    <mergeCell ref="E31:I32"/>
    <mergeCell ref="B14:I14"/>
    <mergeCell ref="B29:I29"/>
    <mergeCell ref="B25:I28"/>
    <mergeCell ref="B15:I18"/>
    <mergeCell ref="B19:I19"/>
    <mergeCell ref="B24:I24"/>
    <mergeCell ref="B1:I1"/>
    <mergeCell ref="B20:I23"/>
    <mergeCell ref="B10:I10"/>
    <mergeCell ref="B4:I4"/>
    <mergeCell ref="B2:I2"/>
    <mergeCell ref="B3:I3"/>
    <mergeCell ref="C5:I5"/>
    <mergeCell ref="C7:I7"/>
    <mergeCell ref="C8:I8"/>
    <mergeCell ref="C9:I9"/>
    <mergeCell ref="C6:I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4"/>
  <sheetViews>
    <sheetView tabSelected="1" zoomScale="85" zoomScaleNormal="85" workbookViewId="0">
      <selection activeCell="C8" sqref="C8"/>
    </sheetView>
  </sheetViews>
  <sheetFormatPr defaultColWidth="9" defaultRowHeight="13.5"/>
  <cols>
    <col min="1" max="1" width="8" style="2" bestFit="1" customWidth="1"/>
    <col min="2" max="2" width="20.75" style="2" bestFit="1" customWidth="1"/>
    <col min="3" max="3" width="96.375" style="2" customWidth="1"/>
    <col min="4" max="4" width="8.75" style="1" bestFit="1" customWidth="1"/>
    <col min="5" max="5" width="10.5" style="1" bestFit="1" customWidth="1"/>
    <col min="6" max="10" width="9" style="2"/>
    <col min="11" max="11" width="9" style="1"/>
    <col min="12" max="16384" width="9" style="2"/>
  </cols>
  <sheetData>
    <row r="1" spans="1:11" ht="37.5">
      <c r="A1" s="54" t="s">
        <v>7</v>
      </c>
      <c r="B1" s="54"/>
      <c r="C1" s="54"/>
      <c r="D1" s="54"/>
      <c r="E1" s="54"/>
    </row>
    <row r="2" spans="1:11" ht="15" customHeight="1">
      <c r="A2" s="54"/>
      <c r="B2" s="54"/>
      <c r="C2" s="54"/>
      <c r="D2" s="54"/>
    </row>
    <row r="3" spans="1:11" s="5" customFormat="1" ht="17.25">
      <c r="A3" s="7" t="s">
        <v>8</v>
      </c>
      <c r="B3" s="7" t="s">
        <v>134</v>
      </c>
      <c r="C3" s="7" t="s">
        <v>9</v>
      </c>
      <c r="D3" s="7" t="s">
        <v>10</v>
      </c>
      <c r="E3" s="7" t="s">
        <v>11</v>
      </c>
      <c r="K3" s="6"/>
    </row>
    <row r="4" spans="1:11" s="5" customFormat="1" ht="17.25">
      <c r="A4" s="55">
        <f t="shared" ref="A4:A62" si="0">ROW()-3</f>
        <v>1</v>
      </c>
      <c r="B4" s="55" t="s">
        <v>135</v>
      </c>
      <c r="C4" s="56" t="s">
        <v>12</v>
      </c>
      <c r="D4" s="55">
        <v>5</v>
      </c>
      <c r="E4" s="55" t="s">
        <v>149</v>
      </c>
      <c r="K4" s="6"/>
    </row>
    <row r="5" spans="1:11" s="5" customFormat="1" ht="17.25">
      <c r="A5" s="55">
        <f t="shared" si="0"/>
        <v>2</v>
      </c>
      <c r="B5" s="55" t="s">
        <v>135</v>
      </c>
      <c r="C5" s="56" t="s">
        <v>14</v>
      </c>
      <c r="D5" s="55">
        <v>5</v>
      </c>
      <c r="E5" s="55" t="s">
        <v>149</v>
      </c>
      <c r="K5" s="6"/>
    </row>
    <row r="6" spans="1:11" s="5" customFormat="1" ht="17.25">
      <c r="A6" s="55">
        <f t="shared" si="0"/>
        <v>3</v>
      </c>
      <c r="B6" s="55" t="s">
        <v>135</v>
      </c>
      <c r="C6" s="56" t="s">
        <v>15</v>
      </c>
      <c r="D6" s="55">
        <v>5</v>
      </c>
      <c r="E6" s="55" t="s">
        <v>149</v>
      </c>
      <c r="K6" s="6"/>
    </row>
    <row r="7" spans="1:11" s="5" customFormat="1" ht="17.25">
      <c r="A7" s="55">
        <f t="shared" si="0"/>
        <v>4</v>
      </c>
      <c r="B7" s="55" t="s">
        <v>135</v>
      </c>
      <c r="C7" s="56" t="s">
        <v>16</v>
      </c>
      <c r="D7" s="55">
        <v>5</v>
      </c>
      <c r="E7" s="55" t="s">
        <v>149</v>
      </c>
      <c r="K7" s="6"/>
    </row>
    <row r="8" spans="1:11" s="5" customFormat="1" ht="17.25">
      <c r="A8" s="55">
        <f t="shared" si="0"/>
        <v>5</v>
      </c>
      <c r="B8" s="55" t="s">
        <v>135</v>
      </c>
      <c r="C8" s="56" t="s">
        <v>133</v>
      </c>
      <c r="D8" s="55">
        <v>5</v>
      </c>
      <c r="E8" s="55" t="s">
        <v>149</v>
      </c>
      <c r="K8" s="6"/>
    </row>
    <row r="9" spans="1:11" s="5" customFormat="1" ht="17.25">
      <c r="A9" s="55">
        <f t="shared" si="0"/>
        <v>6</v>
      </c>
      <c r="B9" s="55" t="s">
        <v>135</v>
      </c>
      <c r="C9" s="56" t="s">
        <v>17</v>
      </c>
      <c r="D9" s="55">
        <v>5</v>
      </c>
      <c r="E9" s="55" t="s">
        <v>149</v>
      </c>
      <c r="K9" s="6"/>
    </row>
    <row r="10" spans="1:11" s="5" customFormat="1" ht="17.25">
      <c r="A10" s="55">
        <f t="shared" si="0"/>
        <v>7</v>
      </c>
      <c r="B10" s="55" t="s">
        <v>135</v>
      </c>
      <c r="C10" s="56" t="s">
        <v>18</v>
      </c>
      <c r="D10" s="55">
        <v>5</v>
      </c>
      <c r="E10" s="55" t="s">
        <v>149</v>
      </c>
      <c r="K10" s="6"/>
    </row>
    <row r="11" spans="1:11" s="5" customFormat="1" ht="17.25">
      <c r="A11" s="55">
        <f t="shared" si="0"/>
        <v>8</v>
      </c>
      <c r="B11" s="55" t="s">
        <v>136</v>
      </c>
      <c r="C11" s="56" t="s">
        <v>13</v>
      </c>
      <c r="D11" s="55">
        <v>5</v>
      </c>
      <c r="E11" s="55" t="s">
        <v>149</v>
      </c>
      <c r="K11" s="6"/>
    </row>
    <row r="12" spans="1:11" s="5" customFormat="1" ht="17.25">
      <c r="A12" s="55">
        <f t="shared" si="0"/>
        <v>9</v>
      </c>
      <c r="B12" s="55" t="s">
        <v>120</v>
      </c>
      <c r="C12" s="56" t="s">
        <v>19</v>
      </c>
      <c r="D12" s="55">
        <v>21</v>
      </c>
      <c r="E12" s="55" t="s">
        <v>149</v>
      </c>
      <c r="K12" s="6"/>
    </row>
    <row r="13" spans="1:11" s="5" customFormat="1" ht="17.25">
      <c r="A13" s="55">
        <f t="shared" si="0"/>
        <v>10</v>
      </c>
      <c r="B13" s="55" t="s">
        <v>120</v>
      </c>
      <c r="C13" s="56" t="s">
        <v>20</v>
      </c>
      <c r="D13" s="55">
        <v>18</v>
      </c>
      <c r="E13" s="55" t="s">
        <v>149</v>
      </c>
      <c r="K13" s="6"/>
    </row>
    <row r="14" spans="1:11" s="5" customFormat="1" ht="17.25">
      <c r="A14" s="55">
        <f t="shared" si="0"/>
        <v>11</v>
      </c>
      <c r="B14" s="55" t="s">
        <v>120</v>
      </c>
      <c r="C14" s="56" t="s">
        <v>21</v>
      </c>
      <c r="D14" s="55">
        <v>21</v>
      </c>
      <c r="E14" s="55" t="s">
        <v>149</v>
      </c>
      <c r="K14" s="6"/>
    </row>
    <row r="15" spans="1:11" s="5" customFormat="1" ht="17.25">
      <c r="A15" s="55">
        <f t="shared" si="0"/>
        <v>12</v>
      </c>
      <c r="B15" s="55" t="s">
        <v>120</v>
      </c>
      <c r="C15" s="56" t="s">
        <v>22</v>
      </c>
      <c r="D15" s="55">
        <v>23</v>
      </c>
      <c r="E15" s="55" t="s">
        <v>149</v>
      </c>
      <c r="K15" s="6"/>
    </row>
    <row r="16" spans="1:11" s="5" customFormat="1" ht="17.25">
      <c r="A16" s="55">
        <f t="shared" si="0"/>
        <v>13</v>
      </c>
      <c r="B16" s="55" t="s">
        <v>120</v>
      </c>
      <c r="C16" s="56" t="s">
        <v>23</v>
      </c>
      <c r="D16" s="55">
        <v>16</v>
      </c>
      <c r="E16" s="55" t="s">
        <v>149</v>
      </c>
      <c r="K16" s="6"/>
    </row>
    <row r="17" spans="1:11" s="5" customFormat="1" ht="17.25">
      <c r="A17" s="55">
        <f t="shared" si="0"/>
        <v>14</v>
      </c>
      <c r="B17" s="55" t="s">
        <v>120</v>
      </c>
      <c r="C17" s="56" t="s">
        <v>24</v>
      </c>
      <c r="D17" s="55">
        <v>20</v>
      </c>
      <c r="E17" s="55" t="s">
        <v>149</v>
      </c>
      <c r="K17" s="6"/>
    </row>
    <row r="18" spans="1:11" s="5" customFormat="1" ht="17.25">
      <c r="A18" s="55">
        <f t="shared" si="0"/>
        <v>15</v>
      </c>
      <c r="B18" s="55" t="s">
        <v>120</v>
      </c>
      <c r="C18" s="56" t="s">
        <v>25</v>
      </c>
      <c r="D18" s="55">
        <v>18</v>
      </c>
      <c r="E18" s="55" t="s">
        <v>149</v>
      </c>
      <c r="K18" s="6"/>
    </row>
    <row r="19" spans="1:11" s="5" customFormat="1" ht="17.25">
      <c r="A19" s="55">
        <f t="shared" si="0"/>
        <v>16</v>
      </c>
      <c r="B19" s="55" t="s">
        <v>120</v>
      </c>
      <c r="C19" s="56" t="s">
        <v>26</v>
      </c>
      <c r="D19" s="55">
        <v>16</v>
      </c>
      <c r="E19" s="55" t="s">
        <v>149</v>
      </c>
      <c r="K19" s="6"/>
    </row>
    <row r="20" spans="1:11" s="5" customFormat="1" ht="17.25">
      <c r="A20" s="55">
        <f t="shared" si="0"/>
        <v>17</v>
      </c>
      <c r="B20" s="55" t="s">
        <v>120</v>
      </c>
      <c r="C20" s="56" t="s">
        <v>27</v>
      </c>
      <c r="D20" s="55">
        <v>7</v>
      </c>
      <c r="E20" s="55" t="s">
        <v>149</v>
      </c>
      <c r="K20" s="6"/>
    </row>
    <row r="21" spans="1:11" s="5" customFormat="1" ht="17.25">
      <c r="A21" s="55">
        <f t="shared" si="0"/>
        <v>18</v>
      </c>
      <c r="B21" s="55" t="s">
        <v>120</v>
      </c>
      <c r="C21" s="56" t="s">
        <v>28</v>
      </c>
      <c r="D21" s="55">
        <v>7</v>
      </c>
      <c r="E21" s="55" t="s">
        <v>149</v>
      </c>
      <c r="K21" s="6"/>
    </row>
    <row r="22" spans="1:11" s="5" customFormat="1" ht="17.25">
      <c r="A22" s="55">
        <f t="shared" si="0"/>
        <v>19</v>
      </c>
      <c r="B22" s="55" t="s">
        <v>120</v>
      </c>
      <c r="C22" s="56" t="s">
        <v>29</v>
      </c>
      <c r="D22" s="55">
        <v>8</v>
      </c>
      <c r="E22" s="55" t="s">
        <v>149</v>
      </c>
      <c r="K22" s="6"/>
    </row>
    <row r="23" spans="1:11" s="5" customFormat="1" ht="17.25">
      <c r="A23" s="55">
        <f t="shared" si="0"/>
        <v>20</v>
      </c>
      <c r="B23" s="55" t="s">
        <v>120</v>
      </c>
      <c r="C23" s="56" t="s">
        <v>30</v>
      </c>
      <c r="D23" s="55">
        <v>8</v>
      </c>
      <c r="E23" s="55" t="s">
        <v>149</v>
      </c>
      <c r="K23" s="6"/>
    </row>
    <row r="24" spans="1:11" s="5" customFormat="1" ht="17.25">
      <c r="A24" s="55">
        <f t="shared" si="0"/>
        <v>21</v>
      </c>
      <c r="B24" s="55" t="s">
        <v>121</v>
      </c>
      <c r="C24" s="56" t="s">
        <v>31</v>
      </c>
      <c r="D24" s="55">
        <v>8</v>
      </c>
      <c r="E24" s="55" t="s">
        <v>149</v>
      </c>
      <c r="K24" s="6"/>
    </row>
    <row r="25" spans="1:11" s="5" customFormat="1" ht="17.25">
      <c r="A25" s="55">
        <f t="shared" si="0"/>
        <v>22</v>
      </c>
      <c r="B25" s="55" t="s">
        <v>121</v>
      </c>
      <c r="C25" s="56" t="s">
        <v>32</v>
      </c>
      <c r="D25" s="55">
        <v>8</v>
      </c>
      <c r="E25" s="55" t="s">
        <v>149</v>
      </c>
      <c r="K25" s="6"/>
    </row>
    <row r="26" spans="1:11" s="5" customFormat="1" ht="17.25">
      <c r="A26" s="55">
        <f t="shared" si="0"/>
        <v>23</v>
      </c>
      <c r="B26" s="55" t="s">
        <v>121</v>
      </c>
      <c r="C26" s="56" t="s">
        <v>33</v>
      </c>
      <c r="D26" s="55">
        <v>16</v>
      </c>
      <c r="E26" s="55" t="s">
        <v>149</v>
      </c>
      <c r="K26" s="6"/>
    </row>
    <row r="27" spans="1:11" s="5" customFormat="1" ht="17.25">
      <c r="A27" s="55">
        <f t="shared" si="0"/>
        <v>24</v>
      </c>
      <c r="B27" s="55" t="s">
        <v>121</v>
      </c>
      <c r="C27" s="56" t="s">
        <v>34</v>
      </c>
      <c r="D27" s="55">
        <v>20</v>
      </c>
      <c r="E27" s="55" t="s">
        <v>149</v>
      </c>
      <c r="K27" s="6"/>
    </row>
    <row r="28" spans="1:11" s="5" customFormat="1" ht="17.25">
      <c r="A28" s="55">
        <f t="shared" si="0"/>
        <v>25</v>
      </c>
      <c r="B28" s="55" t="s">
        <v>121</v>
      </c>
      <c r="C28" s="56" t="s">
        <v>35</v>
      </c>
      <c r="D28" s="55">
        <v>12</v>
      </c>
      <c r="E28" s="55" t="s">
        <v>149</v>
      </c>
      <c r="K28" s="6"/>
    </row>
    <row r="29" spans="1:11" s="5" customFormat="1" ht="17.25">
      <c r="A29" s="55">
        <f t="shared" si="0"/>
        <v>26</v>
      </c>
      <c r="B29" s="55" t="s">
        <v>121</v>
      </c>
      <c r="C29" s="56" t="s">
        <v>36</v>
      </c>
      <c r="D29" s="55">
        <v>11</v>
      </c>
      <c r="E29" s="55" t="s">
        <v>149</v>
      </c>
      <c r="K29" s="6"/>
    </row>
    <row r="30" spans="1:11" s="5" customFormat="1" ht="17.25">
      <c r="A30" s="55">
        <f t="shared" si="0"/>
        <v>27</v>
      </c>
      <c r="B30" s="55" t="s">
        <v>121</v>
      </c>
      <c r="C30" s="56" t="s">
        <v>37</v>
      </c>
      <c r="D30" s="55">
        <v>9</v>
      </c>
      <c r="E30" s="55" t="s">
        <v>149</v>
      </c>
      <c r="K30" s="6"/>
    </row>
    <row r="31" spans="1:11" s="5" customFormat="1" ht="17.25">
      <c r="A31" s="55">
        <f t="shared" si="0"/>
        <v>28</v>
      </c>
      <c r="B31" s="55" t="s">
        <v>121</v>
      </c>
      <c r="C31" s="56" t="s">
        <v>38</v>
      </c>
      <c r="D31" s="55">
        <v>14</v>
      </c>
      <c r="E31" s="55" t="s">
        <v>149</v>
      </c>
      <c r="K31" s="6"/>
    </row>
    <row r="32" spans="1:11" s="5" customFormat="1" ht="17.25">
      <c r="A32" s="55">
        <f t="shared" si="0"/>
        <v>29</v>
      </c>
      <c r="B32" s="55" t="s">
        <v>121</v>
      </c>
      <c r="C32" s="56" t="s">
        <v>39</v>
      </c>
      <c r="D32" s="55">
        <v>14</v>
      </c>
      <c r="E32" s="55" t="s">
        <v>149</v>
      </c>
      <c r="K32" s="6"/>
    </row>
    <row r="33" spans="1:11" s="5" customFormat="1" ht="17.25">
      <c r="A33" s="55">
        <f t="shared" si="0"/>
        <v>30</v>
      </c>
      <c r="B33" s="55" t="s">
        <v>121</v>
      </c>
      <c r="C33" s="56" t="s">
        <v>40</v>
      </c>
      <c r="D33" s="55">
        <v>11</v>
      </c>
      <c r="E33" s="55" t="s">
        <v>149</v>
      </c>
      <c r="K33" s="6"/>
    </row>
    <row r="34" spans="1:11" s="5" customFormat="1" ht="17.25">
      <c r="A34" s="55">
        <f t="shared" si="0"/>
        <v>31</v>
      </c>
      <c r="B34" s="55" t="s">
        <v>121</v>
      </c>
      <c r="C34" s="56" t="s">
        <v>41</v>
      </c>
      <c r="D34" s="55">
        <v>11</v>
      </c>
      <c r="E34" s="55" t="s">
        <v>149</v>
      </c>
      <c r="K34" s="6"/>
    </row>
    <row r="35" spans="1:11" s="5" customFormat="1" ht="17.25">
      <c r="A35" s="55">
        <f t="shared" si="0"/>
        <v>32</v>
      </c>
      <c r="B35" s="55" t="s">
        <v>121</v>
      </c>
      <c r="C35" s="56" t="s">
        <v>42</v>
      </c>
      <c r="D35" s="55">
        <v>14</v>
      </c>
      <c r="E35" s="55" t="s">
        <v>149</v>
      </c>
      <c r="K35" s="6"/>
    </row>
    <row r="36" spans="1:11" s="5" customFormat="1" ht="17.25">
      <c r="A36" s="55">
        <f t="shared" si="0"/>
        <v>33</v>
      </c>
      <c r="B36" s="55" t="s">
        <v>122</v>
      </c>
      <c r="C36" s="56" t="s">
        <v>43</v>
      </c>
      <c r="D36" s="55">
        <v>12</v>
      </c>
      <c r="E36" s="55" t="s">
        <v>149</v>
      </c>
      <c r="K36" s="6"/>
    </row>
    <row r="37" spans="1:11" s="5" customFormat="1" ht="17.25">
      <c r="A37" s="55">
        <f t="shared" si="0"/>
        <v>34</v>
      </c>
      <c r="B37" s="55" t="s">
        <v>122</v>
      </c>
      <c r="C37" s="56" t="s">
        <v>44</v>
      </c>
      <c r="D37" s="55">
        <v>20</v>
      </c>
      <c r="E37" s="55" t="s">
        <v>149</v>
      </c>
      <c r="K37" s="6"/>
    </row>
    <row r="38" spans="1:11" s="5" customFormat="1" ht="17.25">
      <c r="A38" s="55">
        <f t="shared" si="0"/>
        <v>35</v>
      </c>
      <c r="B38" s="55" t="s">
        <v>122</v>
      </c>
      <c r="C38" s="56" t="s">
        <v>45</v>
      </c>
      <c r="D38" s="55">
        <v>22</v>
      </c>
      <c r="E38" s="55" t="s">
        <v>149</v>
      </c>
      <c r="K38" s="6"/>
    </row>
    <row r="39" spans="1:11" s="5" customFormat="1" ht="17.25">
      <c r="A39" s="55">
        <f t="shared" si="0"/>
        <v>36</v>
      </c>
      <c r="B39" s="55" t="s">
        <v>122</v>
      </c>
      <c r="C39" s="56" t="s">
        <v>46</v>
      </c>
      <c r="D39" s="55">
        <v>22</v>
      </c>
      <c r="E39" s="55" t="s">
        <v>149</v>
      </c>
      <c r="K39" s="6"/>
    </row>
    <row r="40" spans="1:11" s="5" customFormat="1" ht="17.25">
      <c r="A40" s="55">
        <f t="shared" si="0"/>
        <v>37</v>
      </c>
      <c r="B40" s="55" t="s">
        <v>122</v>
      </c>
      <c r="C40" s="56" t="s">
        <v>47</v>
      </c>
      <c r="D40" s="55">
        <v>19</v>
      </c>
      <c r="E40" s="55" t="s">
        <v>149</v>
      </c>
      <c r="K40" s="6"/>
    </row>
    <row r="41" spans="1:11" s="5" customFormat="1" ht="17.25">
      <c r="A41" s="55">
        <f t="shared" si="0"/>
        <v>38</v>
      </c>
      <c r="B41" s="55" t="s">
        <v>122</v>
      </c>
      <c r="C41" s="56" t="s">
        <v>48</v>
      </c>
      <c r="D41" s="55">
        <v>20</v>
      </c>
      <c r="E41" s="55" t="s">
        <v>149</v>
      </c>
      <c r="K41" s="6"/>
    </row>
    <row r="42" spans="1:11" s="5" customFormat="1" ht="17.25">
      <c r="A42" s="55">
        <f t="shared" si="0"/>
        <v>39</v>
      </c>
      <c r="B42" s="55" t="s">
        <v>122</v>
      </c>
      <c r="C42" s="56" t="s">
        <v>49</v>
      </c>
      <c r="D42" s="55">
        <v>21</v>
      </c>
      <c r="E42" s="55" t="s">
        <v>149</v>
      </c>
      <c r="K42" s="6"/>
    </row>
    <row r="43" spans="1:11" s="5" customFormat="1" ht="17.25">
      <c r="A43" s="55">
        <f t="shared" si="0"/>
        <v>40</v>
      </c>
      <c r="B43" s="55" t="s">
        <v>122</v>
      </c>
      <c r="C43" s="56" t="s">
        <v>50</v>
      </c>
      <c r="D43" s="55">
        <v>12</v>
      </c>
      <c r="E43" s="55" t="s">
        <v>149</v>
      </c>
      <c r="K43" s="6"/>
    </row>
    <row r="44" spans="1:11" s="5" customFormat="1" ht="17.25">
      <c r="A44" s="55">
        <f t="shared" si="0"/>
        <v>41</v>
      </c>
      <c r="B44" s="55" t="s">
        <v>122</v>
      </c>
      <c r="C44" s="56" t="s">
        <v>51</v>
      </c>
      <c r="D44" s="55">
        <v>9</v>
      </c>
      <c r="E44" s="55" t="s">
        <v>149</v>
      </c>
      <c r="K44" s="6"/>
    </row>
    <row r="45" spans="1:11" s="5" customFormat="1" ht="17.25">
      <c r="A45" s="55">
        <f t="shared" si="0"/>
        <v>42</v>
      </c>
      <c r="B45" s="55" t="s">
        <v>122</v>
      </c>
      <c r="C45" s="56" t="s">
        <v>52</v>
      </c>
      <c r="D45" s="55">
        <v>15</v>
      </c>
      <c r="E45" s="55" t="s">
        <v>149</v>
      </c>
      <c r="K45" s="6"/>
    </row>
    <row r="46" spans="1:11" s="5" customFormat="1" ht="17.25">
      <c r="A46" s="55">
        <f t="shared" si="0"/>
        <v>43</v>
      </c>
      <c r="B46" s="55" t="s">
        <v>122</v>
      </c>
      <c r="C46" s="56" t="s">
        <v>53</v>
      </c>
      <c r="D46" s="55">
        <v>16</v>
      </c>
      <c r="E46" s="55" t="s">
        <v>149</v>
      </c>
      <c r="K46" s="6"/>
    </row>
    <row r="47" spans="1:11" s="5" customFormat="1" ht="17.25">
      <c r="A47" s="55">
        <f t="shared" si="0"/>
        <v>44</v>
      </c>
      <c r="B47" s="55" t="s">
        <v>122</v>
      </c>
      <c r="C47" s="56" t="s">
        <v>54</v>
      </c>
      <c r="D47" s="55">
        <v>18</v>
      </c>
      <c r="E47" s="55" t="s">
        <v>149</v>
      </c>
      <c r="K47" s="6"/>
    </row>
    <row r="48" spans="1:11" s="5" customFormat="1" ht="17.25">
      <c r="A48" s="55">
        <f t="shared" si="0"/>
        <v>45</v>
      </c>
      <c r="B48" s="55" t="s">
        <v>122</v>
      </c>
      <c r="C48" s="56" t="s">
        <v>55</v>
      </c>
      <c r="D48" s="55">
        <v>15</v>
      </c>
      <c r="E48" s="55" t="s">
        <v>149</v>
      </c>
      <c r="K48" s="6"/>
    </row>
    <row r="49" spans="1:11" s="5" customFormat="1" ht="17.25">
      <c r="A49" s="55">
        <f t="shared" si="0"/>
        <v>46</v>
      </c>
      <c r="B49" s="55" t="s">
        <v>122</v>
      </c>
      <c r="C49" s="56" t="s">
        <v>56</v>
      </c>
      <c r="D49" s="55">
        <v>5</v>
      </c>
      <c r="E49" s="55" t="s">
        <v>149</v>
      </c>
      <c r="K49" s="6"/>
    </row>
    <row r="50" spans="1:11" s="5" customFormat="1" ht="17.25">
      <c r="A50" s="55">
        <f t="shared" si="0"/>
        <v>47</v>
      </c>
      <c r="B50" s="55" t="s">
        <v>122</v>
      </c>
      <c r="C50" s="56" t="s">
        <v>57</v>
      </c>
      <c r="D50" s="55">
        <v>7</v>
      </c>
      <c r="E50" s="55" t="s">
        <v>149</v>
      </c>
      <c r="K50" s="6"/>
    </row>
    <row r="51" spans="1:11" s="5" customFormat="1" ht="17.25">
      <c r="A51" s="55">
        <f t="shared" si="0"/>
        <v>48</v>
      </c>
      <c r="B51" s="55" t="s">
        <v>122</v>
      </c>
      <c r="C51" s="56" t="s">
        <v>58</v>
      </c>
      <c r="D51" s="55">
        <v>7</v>
      </c>
      <c r="E51" s="55" t="s">
        <v>149</v>
      </c>
      <c r="K51" s="6"/>
    </row>
    <row r="52" spans="1:11" s="5" customFormat="1" ht="17.25">
      <c r="A52" s="55">
        <f t="shared" si="0"/>
        <v>49</v>
      </c>
      <c r="B52" s="55" t="s">
        <v>122</v>
      </c>
      <c r="C52" s="56" t="s">
        <v>59</v>
      </c>
      <c r="D52" s="55">
        <v>6</v>
      </c>
      <c r="E52" s="55" t="s">
        <v>149</v>
      </c>
      <c r="K52" s="6"/>
    </row>
    <row r="53" spans="1:11" s="5" customFormat="1" ht="17.25">
      <c r="A53" s="55">
        <f t="shared" si="0"/>
        <v>50</v>
      </c>
      <c r="B53" s="55" t="s">
        <v>122</v>
      </c>
      <c r="C53" s="56" t="s">
        <v>60</v>
      </c>
      <c r="D53" s="55">
        <v>8</v>
      </c>
      <c r="E53" s="55" t="s">
        <v>149</v>
      </c>
      <c r="K53" s="6"/>
    </row>
    <row r="54" spans="1:11" s="5" customFormat="1" ht="17.25">
      <c r="A54" s="55">
        <f t="shared" si="0"/>
        <v>51</v>
      </c>
      <c r="B54" s="55" t="s">
        <v>122</v>
      </c>
      <c r="C54" s="56" t="s">
        <v>61</v>
      </c>
      <c r="D54" s="55">
        <v>9</v>
      </c>
      <c r="E54" s="55" t="s">
        <v>149</v>
      </c>
      <c r="K54" s="6"/>
    </row>
    <row r="55" spans="1:11" s="5" customFormat="1" ht="17.25">
      <c r="A55" s="55">
        <f t="shared" si="0"/>
        <v>52</v>
      </c>
      <c r="B55" s="55" t="s">
        <v>123</v>
      </c>
      <c r="C55" s="56" t="s">
        <v>62</v>
      </c>
      <c r="D55" s="55">
        <v>10</v>
      </c>
      <c r="E55" s="55" t="s">
        <v>149</v>
      </c>
      <c r="K55" s="6"/>
    </row>
    <row r="56" spans="1:11" s="5" customFormat="1" ht="17.25">
      <c r="A56" s="55">
        <f t="shared" si="0"/>
        <v>53</v>
      </c>
      <c r="B56" s="55" t="s">
        <v>123</v>
      </c>
      <c r="C56" s="56" t="s">
        <v>63</v>
      </c>
      <c r="D56" s="55">
        <v>8</v>
      </c>
      <c r="E56" s="55" t="s">
        <v>149</v>
      </c>
      <c r="K56" s="6"/>
    </row>
    <row r="57" spans="1:11" s="5" customFormat="1" ht="17.25">
      <c r="A57" s="55">
        <f t="shared" si="0"/>
        <v>54</v>
      </c>
      <c r="B57" s="55" t="s">
        <v>123</v>
      </c>
      <c r="C57" s="56" t="s">
        <v>64</v>
      </c>
      <c r="D57" s="55">
        <v>13</v>
      </c>
      <c r="E57" s="55" t="s">
        <v>149</v>
      </c>
      <c r="K57" s="6"/>
    </row>
    <row r="58" spans="1:11" s="5" customFormat="1" ht="17.25">
      <c r="A58" s="55">
        <f t="shared" si="0"/>
        <v>55</v>
      </c>
      <c r="B58" s="55" t="s">
        <v>123</v>
      </c>
      <c r="C58" s="56" t="s">
        <v>65</v>
      </c>
      <c r="D58" s="55">
        <v>10</v>
      </c>
      <c r="E58" s="55" t="s">
        <v>149</v>
      </c>
      <c r="K58" s="6"/>
    </row>
    <row r="59" spans="1:11" s="5" customFormat="1" ht="17.25">
      <c r="A59" s="55">
        <f t="shared" si="0"/>
        <v>56</v>
      </c>
      <c r="B59" s="55" t="s">
        <v>123</v>
      </c>
      <c r="C59" s="56" t="s">
        <v>66</v>
      </c>
      <c r="D59" s="55">
        <v>12</v>
      </c>
      <c r="E59" s="55" t="s">
        <v>149</v>
      </c>
      <c r="K59" s="6"/>
    </row>
    <row r="60" spans="1:11" s="5" customFormat="1" ht="17.25">
      <c r="A60" s="55">
        <f t="shared" si="0"/>
        <v>57</v>
      </c>
      <c r="B60" s="55" t="s">
        <v>123</v>
      </c>
      <c r="C60" s="56" t="s">
        <v>67</v>
      </c>
      <c r="D60" s="55">
        <v>15</v>
      </c>
      <c r="E60" s="55" t="s">
        <v>149</v>
      </c>
      <c r="K60" s="6"/>
    </row>
    <row r="61" spans="1:11" s="5" customFormat="1" ht="17.25">
      <c r="A61" s="55">
        <f t="shared" si="0"/>
        <v>58</v>
      </c>
      <c r="B61" s="55" t="s">
        <v>123</v>
      </c>
      <c r="C61" s="56" t="s">
        <v>68</v>
      </c>
      <c r="D61" s="55">
        <v>16</v>
      </c>
      <c r="E61" s="55" t="s">
        <v>149</v>
      </c>
      <c r="K61" s="6"/>
    </row>
    <row r="62" spans="1:11" s="5" customFormat="1" ht="17.25">
      <c r="A62" s="55">
        <f t="shared" si="0"/>
        <v>59</v>
      </c>
      <c r="B62" s="55" t="s">
        <v>123</v>
      </c>
      <c r="C62" s="56" t="s">
        <v>69</v>
      </c>
      <c r="D62" s="55">
        <v>14</v>
      </c>
      <c r="E62" s="55" t="s">
        <v>149</v>
      </c>
      <c r="K62" s="6"/>
    </row>
    <row r="63" spans="1:11" s="5" customFormat="1" ht="17.25">
      <c r="A63" s="55">
        <f t="shared" ref="A63:A112" si="1">ROW()-3</f>
        <v>60</v>
      </c>
      <c r="B63" s="55" t="s">
        <v>123</v>
      </c>
      <c r="C63" s="56" t="s">
        <v>70</v>
      </c>
      <c r="D63" s="55">
        <v>9</v>
      </c>
      <c r="E63" s="55" t="s">
        <v>149</v>
      </c>
      <c r="K63" s="6"/>
    </row>
    <row r="64" spans="1:11" s="5" customFormat="1" ht="17.25">
      <c r="A64" s="55">
        <f t="shared" si="1"/>
        <v>61</v>
      </c>
      <c r="B64" s="55" t="s">
        <v>123</v>
      </c>
      <c r="C64" s="56" t="s">
        <v>71</v>
      </c>
      <c r="D64" s="55">
        <v>9</v>
      </c>
      <c r="E64" s="55" t="s">
        <v>149</v>
      </c>
      <c r="K64" s="6"/>
    </row>
    <row r="65" spans="1:11" s="5" customFormat="1" ht="17.25">
      <c r="A65" s="55">
        <f t="shared" si="1"/>
        <v>62</v>
      </c>
      <c r="B65" s="55" t="s">
        <v>123</v>
      </c>
      <c r="C65" s="56" t="s">
        <v>72</v>
      </c>
      <c r="D65" s="55">
        <v>8</v>
      </c>
      <c r="E65" s="55" t="s">
        <v>149</v>
      </c>
      <c r="K65" s="6"/>
    </row>
    <row r="66" spans="1:11" s="5" customFormat="1" ht="17.25">
      <c r="A66" s="55">
        <f t="shared" si="1"/>
        <v>63</v>
      </c>
      <c r="B66" s="55" t="s">
        <v>123</v>
      </c>
      <c r="C66" s="56" t="s">
        <v>73</v>
      </c>
      <c r="D66" s="55">
        <v>14</v>
      </c>
      <c r="E66" s="55" t="s">
        <v>149</v>
      </c>
      <c r="K66" s="6"/>
    </row>
    <row r="67" spans="1:11" s="5" customFormat="1" ht="17.25">
      <c r="A67" s="55">
        <f t="shared" si="1"/>
        <v>64</v>
      </c>
      <c r="B67" s="55" t="s">
        <v>123</v>
      </c>
      <c r="C67" s="56" t="s">
        <v>74</v>
      </c>
      <c r="D67" s="55">
        <v>5</v>
      </c>
      <c r="E67" s="55" t="s">
        <v>149</v>
      </c>
      <c r="K67" s="6"/>
    </row>
    <row r="68" spans="1:11" s="5" customFormat="1" ht="17.25">
      <c r="A68" s="55">
        <f t="shared" si="1"/>
        <v>65</v>
      </c>
      <c r="B68" s="55" t="s">
        <v>123</v>
      </c>
      <c r="C68" s="56" t="s">
        <v>75</v>
      </c>
      <c r="D68" s="55">
        <v>15</v>
      </c>
      <c r="E68" s="55" t="s">
        <v>149</v>
      </c>
      <c r="K68" s="6"/>
    </row>
    <row r="69" spans="1:11" s="5" customFormat="1" ht="17.25">
      <c r="A69" s="55">
        <f t="shared" si="1"/>
        <v>66</v>
      </c>
      <c r="B69" s="55" t="s">
        <v>124</v>
      </c>
      <c r="C69" s="56" t="s">
        <v>76</v>
      </c>
      <c r="D69" s="55">
        <v>3</v>
      </c>
      <c r="E69" s="55" t="s">
        <v>149</v>
      </c>
      <c r="K69" s="6"/>
    </row>
    <row r="70" spans="1:11" s="5" customFormat="1" ht="17.25">
      <c r="A70" s="55">
        <f t="shared" si="1"/>
        <v>67</v>
      </c>
      <c r="B70" s="55" t="s">
        <v>124</v>
      </c>
      <c r="C70" s="56" t="s">
        <v>77</v>
      </c>
      <c r="D70" s="55">
        <v>7</v>
      </c>
      <c r="E70" s="55" t="s">
        <v>149</v>
      </c>
      <c r="K70" s="6"/>
    </row>
    <row r="71" spans="1:11" s="5" customFormat="1" ht="17.25">
      <c r="A71" s="55">
        <f t="shared" si="1"/>
        <v>68</v>
      </c>
      <c r="B71" s="55" t="s">
        <v>124</v>
      </c>
      <c r="C71" s="56" t="s">
        <v>78</v>
      </c>
      <c r="D71" s="55">
        <v>10</v>
      </c>
      <c r="E71" s="55" t="s">
        <v>149</v>
      </c>
      <c r="K71" s="6"/>
    </row>
    <row r="72" spans="1:11" s="5" customFormat="1" ht="17.25">
      <c r="A72" s="55">
        <f t="shared" si="1"/>
        <v>69</v>
      </c>
      <c r="B72" s="55" t="s">
        <v>124</v>
      </c>
      <c r="C72" s="56" t="s">
        <v>79</v>
      </c>
      <c r="D72" s="55">
        <v>9</v>
      </c>
      <c r="E72" s="55" t="s">
        <v>149</v>
      </c>
      <c r="K72" s="6"/>
    </row>
    <row r="73" spans="1:11" s="5" customFormat="1" ht="17.25">
      <c r="A73" s="55">
        <f t="shared" si="1"/>
        <v>70</v>
      </c>
      <c r="B73" s="55" t="s">
        <v>124</v>
      </c>
      <c r="C73" s="56" t="s">
        <v>80</v>
      </c>
      <c r="D73" s="55">
        <v>10</v>
      </c>
      <c r="E73" s="55" t="s">
        <v>149</v>
      </c>
      <c r="K73" s="6"/>
    </row>
    <row r="74" spans="1:11" s="5" customFormat="1" ht="17.25">
      <c r="A74" s="55">
        <f t="shared" si="1"/>
        <v>71</v>
      </c>
      <c r="B74" s="55" t="s">
        <v>124</v>
      </c>
      <c r="C74" s="56" t="s">
        <v>81</v>
      </c>
      <c r="D74" s="55">
        <v>10</v>
      </c>
      <c r="E74" s="55" t="s">
        <v>149</v>
      </c>
      <c r="K74" s="6"/>
    </row>
    <row r="75" spans="1:11" s="5" customFormat="1" ht="17.25">
      <c r="A75" s="55">
        <f t="shared" si="1"/>
        <v>72</v>
      </c>
      <c r="B75" s="55" t="s">
        <v>124</v>
      </c>
      <c r="C75" s="56" t="s">
        <v>82</v>
      </c>
      <c r="D75" s="55">
        <v>10</v>
      </c>
      <c r="E75" s="55" t="s">
        <v>149</v>
      </c>
      <c r="K75" s="6"/>
    </row>
    <row r="76" spans="1:11" s="5" customFormat="1" ht="17.25">
      <c r="A76" s="55">
        <f t="shared" si="1"/>
        <v>73</v>
      </c>
      <c r="B76" s="55" t="s">
        <v>124</v>
      </c>
      <c r="C76" s="56" t="s">
        <v>83</v>
      </c>
      <c r="D76" s="55">
        <v>9</v>
      </c>
      <c r="E76" s="55" t="s">
        <v>149</v>
      </c>
      <c r="K76" s="6"/>
    </row>
    <row r="77" spans="1:11" s="5" customFormat="1" ht="17.25">
      <c r="A77" s="55">
        <f t="shared" si="1"/>
        <v>74</v>
      </c>
      <c r="B77" s="55" t="s">
        <v>124</v>
      </c>
      <c r="C77" s="56" t="s">
        <v>84</v>
      </c>
      <c r="D77" s="55">
        <v>10</v>
      </c>
      <c r="E77" s="55" t="s">
        <v>149</v>
      </c>
      <c r="K77" s="6"/>
    </row>
    <row r="78" spans="1:11" s="5" customFormat="1" ht="17.25">
      <c r="A78" s="55">
        <f t="shared" si="1"/>
        <v>75</v>
      </c>
      <c r="B78" s="55" t="s">
        <v>124</v>
      </c>
      <c r="C78" s="56" t="s">
        <v>85</v>
      </c>
      <c r="D78" s="55">
        <v>8</v>
      </c>
      <c r="E78" s="55" t="s">
        <v>149</v>
      </c>
      <c r="K78" s="6"/>
    </row>
    <row r="79" spans="1:11" s="5" customFormat="1" ht="17.25">
      <c r="A79" s="55">
        <f t="shared" si="1"/>
        <v>76</v>
      </c>
      <c r="B79" s="55" t="s">
        <v>124</v>
      </c>
      <c r="C79" s="56" t="s">
        <v>86</v>
      </c>
      <c r="D79" s="55">
        <v>10</v>
      </c>
      <c r="E79" s="55" t="s">
        <v>149</v>
      </c>
      <c r="K79" s="6"/>
    </row>
    <row r="80" spans="1:11" s="5" customFormat="1" ht="17.25">
      <c r="A80" s="55">
        <f t="shared" si="1"/>
        <v>77</v>
      </c>
      <c r="B80" s="55" t="s">
        <v>124</v>
      </c>
      <c r="C80" s="56" t="s">
        <v>87</v>
      </c>
      <c r="D80" s="55">
        <v>5</v>
      </c>
      <c r="E80" s="55" t="s">
        <v>149</v>
      </c>
      <c r="K80" s="6"/>
    </row>
    <row r="81" spans="1:11" s="5" customFormat="1" ht="17.25">
      <c r="A81" s="55">
        <f t="shared" si="1"/>
        <v>78</v>
      </c>
      <c r="B81" s="55" t="s">
        <v>124</v>
      </c>
      <c r="C81" s="56" t="s">
        <v>88</v>
      </c>
      <c r="D81" s="55">
        <v>5</v>
      </c>
      <c r="E81" s="55" t="s">
        <v>149</v>
      </c>
      <c r="K81" s="6"/>
    </row>
    <row r="82" spans="1:11" s="5" customFormat="1" ht="17.25">
      <c r="A82" s="55">
        <f t="shared" si="1"/>
        <v>79</v>
      </c>
      <c r="B82" s="55" t="s">
        <v>125</v>
      </c>
      <c r="C82" s="56" t="s">
        <v>89</v>
      </c>
      <c r="D82" s="55">
        <v>15</v>
      </c>
      <c r="E82" s="55" t="s">
        <v>149</v>
      </c>
      <c r="K82" s="6"/>
    </row>
    <row r="83" spans="1:11" s="5" customFormat="1" ht="17.25">
      <c r="A83" s="55">
        <f t="shared" si="1"/>
        <v>80</v>
      </c>
      <c r="B83" s="55" t="s">
        <v>125</v>
      </c>
      <c r="C83" s="56" t="s">
        <v>90</v>
      </c>
      <c r="D83" s="55">
        <v>15</v>
      </c>
      <c r="E83" s="55" t="s">
        <v>149</v>
      </c>
      <c r="K83" s="6"/>
    </row>
    <row r="84" spans="1:11" s="5" customFormat="1" ht="17.25">
      <c r="A84" s="55">
        <f t="shared" si="1"/>
        <v>81</v>
      </c>
      <c r="B84" s="55" t="s">
        <v>125</v>
      </c>
      <c r="C84" s="56" t="s">
        <v>91</v>
      </c>
      <c r="D84" s="55">
        <v>15</v>
      </c>
      <c r="E84" s="55" t="s">
        <v>149</v>
      </c>
      <c r="K84" s="6"/>
    </row>
    <row r="85" spans="1:11" s="5" customFormat="1" ht="17.25">
      <c r="A85" s="55">
        <f t="shared" si="1"/>
        <v>82</v>
      </c>
      <c r="B85" s="55" t="s">
        <v>125</v>
      </c>
      <c r="C85" s="56" t="s">
        <v>92</v>
      </c>
      <c r="D85" s="55">
        <v>15</v>
      </c>
      <c r="E85" s="55" t="s">
        <v>149</v>
      </c>
      <c r="K85" s="6"/>
    </row>
    <row r="86" spans="1:11" s="5" customFormat="1" ht="17.25">
      <c r="A86" s="55">
        <f t="shared" si="1"/>
        <v>83</v>
      </c>
      <c r="B86" s="55" t="s">
        <v>125</v>
      </c>
      <c r="C86" s="56" t="s">
        <v>93</v>
      </c>
      <c r="D86" s="55">
        <v>15</v>
      </c>
      <c r="E86" s="55" t="s">
        <v>149</v>
      </c>
      <c r="K86" s="6"/>
    </row>
    <row r="87" spans="1:11" s="5" customFormat="1" ht="17.25">
      <c r="A87" s="55">
        <f t="shared" si="1"/>
        <v>84</v>
      </c>
      <c r="B87" s="55" t="s">
        <v>125</v>
      </c>
      <c r="C87" s="56" t="s">
        <v>94</v>
      </c>
      <c r="D87" s="55">
        <v>15</v>
      </c>
      <c r="E87" s="55" t="s">
        <v>149</v>
      </c>
      <c r="K87" s="6"/>
    </row>
    <row r="88" spans="1:11" s="5" customFormat="1" ht="17.25">
      <c r="A88" s="55">
        <f t="shared" si="1"/>
        <v>85</v>
      </c>
      <c r="B88" s="55" t="s">
        <v>126</v>
      </c>
      <c r="C88" s="56" t="s">
        <v>95</v>
      </c>
      <c r="D88" s="55">
        <v>15</v>
      </c>
      <c r="E88" s="55" t="s">
        <v>149</v>
      </c>
      <c r="K88" s="6"/>
    </row>
    <row r="89" spans="1:11" s="5" customFormat="1" ht="17.25">
      <c r="A89" s="55">
        <f t="shared" si="1"/>
        <v>86</v>
      </c>
      <c r="B89" s="55" t="s">
        <v>126</v>
      </c>
      <c r="C89" s="56" t="s">
        <v>96</v>
      </c>
      <c r="D89" s="55">
        <v>15</v>
      </c>
      <c r="E89" s="55" t="s">
        <v>149</v>
      </c>
      <c r="K89" s="6"/>
    </row>
    <row r="90" spans="1:11" s="5" customFormat="1" ht="17.25">
      <c r="A90" s="55">
        <f t="shared" si="1"/>
        <v>87</v>
      </c>
      <c r="B90" s="55" t="s">
        <v>126</v>
      </c>
      <c r="C90" s="56" t="s">
        <v>97</v>
      </c>
      <c r="D90" s="55">
        <v>15</v>
      </c>
      <c r="E90" s="55" t="s">
        <v>149</v>
      </c>
      <c r="K90" s="6"/>
    </row>
    <row r="91" spans="1:11" s="5" customFormat="1" ht="17.25">
      <c r="A91" s="55">
        <f t="shared" si="1"/>
        <v>88</v>
      </c>
      <c r="B91" s="55" t="s">
        <v>126</v>
      </c>
      <c r="C91" s="56" t="s">
        <v>98</v>
      </c>
      <c r="D91" s="55">
        <v>15</v>
      </c>
      <c r="E91" s="55" t="s">
        <v>149</v>
      </c>
      <c r="K91" s="6"/>
    </row>
    <row r="92" spans="1:11" s="5" customFormat="1" ht="17.25">
      <c r="A92" s="55">
        <f t="shared" si="1"/>
        <v>89</v>
      </c>
      <c r="B92" s="55" t="s">
        <v>126</v>
      </c>
      <c r="C92" s="56" t="s">
        <v>99</v>
      </c>
      <c r="D92" s="55">
        <v>10</v>
      </c>
      <c r="E92" s="55" t="s">
        <v>149</v>
      </c>
      <c r="K92" s="6"/>
    </row>
    <row r="93" spans="1:11" s="5" customFormat="1" ht="17.25">
      <c r="A93" s="55">
        <f t="shared" si="1"/>
        <v>90</v>
      </c>
      <c r="B93" s="55" t="s">
        <v>127</v>
      </c>
      <c r="C93" s="56" t="s">
        <v>100</v>
      </c>
      <c r="D93" s="55">
        <v>16</v>
      </c>
      <c r="E93" s="55" t="s">
        <v>149</v>
      </c>
      <c r="K93" s="6"/>
    </row>
    <row r="94" spans="1:11" s="5" customFormat="1" ht="17.25">
      <c r="A94" s="55">
        <f t="shared" si="1"/>
        <v>91</v>
      </c>
      <c r="B94" s="55" t="s">
        <v>127</v>
      </c>
      <c r="C94" s="56" t="s">
        <v>101</v>
      </c>
      <c r="D94" s="55">
        <v>15</v>
      </c>
      <c r="E94" s="55" t="s">
        <v>149</v>
      </c>
      <c r="K94" s="6"/>
    </row>
    <row r="95" spans="1:11" s="5" customFormat="1" ht="17.25">
      <c r="A95" s="55">
        <f t="shared" si="1"/>
        <v>92</v>
      </c>
      <c r="B95" s="55" t="s">
        <v>128</v>
      </c>
      <c r="C95" s="56" t="s">
        <v>102</v>
      </c>
      <c r="D95" s="55">
        <v>16</v>
      </c>
      <c r="E95" s="55" t="s">
        <v>149</v>
      </c>
      <c r="K95" s="6"/>
    </row>
    <row r="96" spans="1:11" s="5" customFormat="1" ht="17.25">
      <c r="A96" s="55">
        <f t="shared" si="1"/>
        <v>93</v>
      </c>
      <c r="B96" s="55" t="s">
        <v>128</v>
      </c>
      <c r="C96" s="56" t="s">
        <v>103</v>
      </c>
      <c r="D96" s="55">
        <v>15</v>
      </c>
      <c r="E96" s="55" t="s">
        <v>149</v>
      </c>
      <c r="K96" s="6"/>
    </row>
    <row r="97" spans="1:11" s="5" customFormat="1" ht="17.25">
      <c r="A97" s="55">
        <f t="shared" si="1"/>
        <v>94</v>
      </c>
      <c r="B97" s="55" t="s">
        <v>129</v>
      </c>
      <c r="C97" s="56" t="s">
        <v>104</v>
      </c>
      <c r="D97" s="55">
        <v>16</v>
      </c>
      <c r="E97" s="55" t="s">
        <v>149</v>
      </c>
      <c r="K97" s="6"/>
    </row>
    <row r="98" spans="1:11" s="5" customFormat="1" ht="17.25">
      <c r="A98" s="55">
        <f t="shared" si="1"/>
        <v>95</v>
      </c>
      <c r="B98" s="55" t="s">
        <v>130</v>
      </c>
      <c r="C98" s="56" t="s">
        <v>105</v>
      </c>
      <c r="D98" s="55">
        <v>15</v>
      </c>
      <c r="E98" s="55" t="s">
        <v>149</v>
      </c>
      <c r="K98" s="6"/>
    </row>
    <row r="99" spans="1:11" s="5" customFormat="1" ht="17.25">
      <c r="A99" s="55">
        <f t="shared" si="1"/>
        <v>96</v>
      </c>
      <c r="B99" s="55" t="s">
        <v>131</v>
      </c>
      <c r="C99" s="56" t="s">
        <v>106</v>
      </c>
      <c r="D99" s="55">
        <v>30</v>
      </c>
      <c r="E99" s="55" t="s">
        <v>149</v>
      </c>
      <c r="K99" s="6"/>
    </row>
    <row r="100" spans="1:11" s="5" customFormat="1" ht="17.25">
      <c r="A100" s="55">
        <f t="shared" si="1"/>
        <v>97</v>
      </c>
      <c r="B100" s="55" t="s">
        <v>132</v>
      </c>
      <c r="C100" s="56" t="s">
        <v>107</v>
      </c>
      <c r="D100" s="55">
        <v>3</v>
      </c>
      <c r="E100" s="55" t="s">
        <v>149</v>
      </c>
      <c r="K100" s="6"/>
    </row>
    <row r="101" spans="1:11" s="5" customFormat="1" ht="17.25">
      <c r="A101" s="55">
        <f t="shared" si="1"/>
        <v>98</v>
      </c>
      <c r="B101" s="55" t="s">
        <v>132</v>
      </c>
      <c r="C101" s="56" t="s">
        <v>108</v>
      </c>
      <c r="D101" s="55">
        <v>3</v>
      </c>
      <c r="E101" s="55" t="s">
        <v>149</v>
      </c>
      <c r="K101" s="6"/>
    </row>
    <row r="102" spans="1:11" s="5" customFormat="1" ht="17.25">
      <c r="A102" s="55">
        <f t="shared" si="1"/>
        <v>99</v>
      </c>
      <c r="B102" s="55" t="s">
        <v>132</v>
      </c>
      <c r="C102" s="56" t="s">
        <v>109</v>
      </c>
      <c r="D102" s="55">
        <v>3</v>
      </c>
      <c r="E102" s="55" t="s">
        <v>149</v>
      </c>
      <c r="K102" s="6"/>
    </row>
    <row r="103" spans="1:11" s="5" customFormat="1" ht="17.25">
      <c r="A103" s="55">
        <f t="shared" si="1"/>
        <v>100</v>
      </c>
      <c r="B103" s="55" t="s">
        <v>132</v>
      </c>
      <c r="C103" s="56" t="s">
        <v>110</v>
      </c>
      <c r="D103" s="55">
        <v>3</v>
      </c>
      <c r="E103" s="55" t="s">
        <v>149</v>
      </c>
      <c r="K103" s="6"/>
    </row>
    <row r="104" spans="1:11" s="5" customFormat="1" ht="17.25">
      <c r="A104" s="55">
        <f t="shared" si="1"/>
        <v>101</v>
      </c>
      <c r="B104" s="55" t="s">
        <v>132</v>
      </c>
      <c r="C104" s="56" t="s">
        <v>111</v>
      </c>
      <c r="D104" s="55">
        <v>3</v>
      </c>
      <c r="E104" s="55" t="s">
        <v>149</v>
      </c>
      <c r="K104" s="6"/>
    </row>
    <row r="105" spans="1:11" s="5" customFormat="1" ht="17.25">
      <c r="A105" s="55">
        <f t="shared" si="1"/>
        <v>102</v>
      </c>
      <c r="B105" s="55" t="s">
        <v>132</v>
      </c>
      <c r="C105" s="56" t="s">
        <v>112</v>
      </c>
      <c r="D105" s="55">
        <v>3</v>
      </c>
      <c r="E105" s="55" t="s">
        <v>149</v>
      </c>
      <c r="K105" s="6"/>
    </row>
    <row r="106" spans="1:11" s="5" customFormat="1" ht="17.25">
      <c r="A106" s="55">
        <f t="shared" si="1"/>
        <v>103</v>
      </c>
      <c r="B106" s="55" t="s">
        <v>132</v>
      </c>
      <c r="C106" s="56" t="s">
        <v>113</v>
      </c>
      <c r="D106" s="55">
        <v>3</v>
      </c>
      <c r="E106" s="55" t="s">
        <v>149</v>
      </c>
      <c r="K106" s="6"/>
    </row>
    <row r="107" spans="1:11" s="5" customFormat="1" ht="17.25">
      <c r="A107" s="55">
        <f t="shared" si="1"/>
        <v>104</v>
      </c>
      <c r="B107" s="55" t="s">
        <v>132</v>
      </c>
      <c r="C107" s="56" t="s">
        <v>114</v>
      </c>
      <c r="D107" s="55">
        <v>3</v>
      </c>
      <c r="E107" s="55" t="s">
        <v>149</v>
      </c>
      <c r="K107" s="6"/>
    </row>
    <row r="108" spans="1:11" s="5" customFormat="1" ht="17.25">
      <c r="A108" s="55">
        <f t="shared" si="1"/>
        <v>105</v>
      </c>
      <c r="B108" s="55" t="s">
        <v>132</v>
      </c>
      <c r="C108" s="56" t="s">
        <v>115</v>
      </c>
      <c r="D108" s="55">
        <v>3</v>
      </c>
      <c r="E108" s="55" t="s">
        <v>149</v>
      </c>
      <c r="K108" s="6"/>
    </row>
    <row r="109" spans="1:11" s="5" customFormat="1" ht="17.25">
      <c r="A109" s="55">
        <f t="shared" si="1"/>
        <v>106</v>
      </c>
      <c r="B109" s="55" t="s">
        <v>132</v>
      </c>
      <c r="C109" s="56" t="s">
        <v>116</v>
      </c>
      <c r="D109" s="55">
        <v>3</v>
      </c>
      <c r="E109" s="55" t="s">
        <v>149</v>
      </c>
      <c r="K109" s="6"/>
    </row>
    <row r="110" spans="1:11" s="5" customFormat="1" ht="17.25">
      <c r="A110" s="55">
        <f t="shared" si="1"/>
        <v>107</v>
      </c>
      <c r="B110" s="55" t="s">
        <v>132</v>
      </c>
      <c r="C110" s="56" t="s">
        <v>117</v>
      </c>
      <c r="D110" s="55">
        <v>3</v>
      </c>
      <c r="E110" s="55" t="s">
        <v>149</v>
      </c>
      <c r="K110" s="6"/>
    </row>
    <row r="111" spans="1:11" s="5" customFormat="1" ht="17.25">
      <c r="A111" s="55">
        <f t="shared" si="1"/>
        <v>108</v>
      </c>
      <c r="B111" s="55" t="s">
        <v>132</v>
      </c>
      <c r="C111" s="56" t="s">
        <v>118</v>
      </c>
      <c r="D111" s="55">
        <v>3</v>
      </c>
      <c r="E111" s="55" t="s">
        <v>149</v>
      </c>
      <c r="K111" s="6"/>
    </row>
    <row r="112" spans="1:11" s="5" customFormat="1" ht="17.25">
      <c r="A112" s="55">
        <f t="shared" si="1"/>
        <v>109</v>
      </c>
      <c r="B112" s="55" t="s">
        <v>132</v>
      </c>
      <c r="C112" s="56" t="s">
        <v>119</v>
      </c>
      <c r="D112" s="55">
        <v>3</v>
      </c>
      <c r="E112" s="55" t="s">
        <v>149</v>
      </c>
      <c r="K112" s="6"/>
    </row>
    <row r="113" spans="1:11" s="5" customFormat="1" ht="17.25">
      <c r="A113" s="2"/>
      <c r="B113" s="2"/>
      <c r="C113" s="8"/>
      <c r="D113" s="1"/>
      <c r="E113" s="1"/>
      <c r="K113" s="6"/>
    </row>
    <row r="114" spans="1:11" s="5" customFormat="1" ht="17.25">
      <c r="A114" s="2"/>
      <c r="B114" s="2"/>
      <c r="C114" s="8"/>
      <c r="D114" s="1"/>
      <c r="E114" s="1"/>
      <c r="K114" s="6"/>
    </row>
  </sheetData>
  <autoFilter ref="A3:E112" xr:uid="{00000000-0009-0000-0000-000001000000}"/>
  <mergeCells count="2">
    <mergeCell ref="A2:D2"/>
    <mergeCell ref="A1:E1"/>
  </mergeCells>
  <phoneticPr fontId="2" type="noConversion"/>
  <dataValidations count="1">
    <dataValidation type="list" allowBlank="1" showInputMessage="1" showErrorMessage="1" sqref="E4:E112" xr:uid="{00000000-0002-0000-0100-000000000000}">
      <formula1>#REF!</formula1>
    </dataValidation>
  </dataValidations>
  <pageMargins left="0.27559055118110237" right="0.1574803149606299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희망과정 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JP방채원</dc:creator>
  <cp:lastModifiedBy>user</cp:lastModifiedBy>
  <dcterms:created xsi:type="dcterms:W3CDTF">2025-03-06T01:52:06Z</dcterms:created>
  <dcterms:modified xsi:type="dcterms:W3CDTF">2026-04-20T00:05:01Z</dcterms:modified>
</cp:coreProperties>
</file>